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6765" yWindow="330" windowWidth="21075" windowHeight="15105"/>
  </bookViews>
  <sheets>
    <sheet name="61201" sheetId="11" r:id="rId1"/>
  </sheets>
  <calcPr calcId="162913"/>
</workbook>
</file>

<file path=xl/calcChain.xml><?xml version="1.0" encoding="utf-8"?>
<calcChain xmlns="http://schemas.openxmlformats.org/spreadsheetml/2006/main">
  <c r="A31" i="11" l="1"/>
  <c r="G32" i="11"/>
  <c r="D32" i="11"/>
</calcChain>
</file>

<file path=xl/sharedStrings.xml><?xml version="1.0" encoding="utf-8"?>
<sst xmlns="http://schemas.openxmlformats.org/spreadsheetml/2006/main" count="52" uniqueCount="39">
  <si>
    <t>較上年同月</t>
  </si>
  <si>
    <t>地區別</t>
    <phoneticPr fontId="1" type="noConversion"/>
  </si>
  <si>
    <r>
      <t>單位：千元；</t>
    </r>
    <r>
      <rPr>
        <sz val="11"/>
        <color indexed="8"/>
        <rFont val="Times New Roman"/>
        <family val="1"/>
      </rPr>
      <t>%</t>
    </r>
    <phoneticPr fontId="1" type="noConversion"/>
  </si>
  <si>
    <t>合　　　　　　計</t>
  </si>
  <si>
    <t>個　　　　　　人</t>
  </si>
  <si>
    <t>營　利　事　業</t>
  </si>
  <si>
    <t>本　月　數</t>
  </si>
  <si>
    <t>本年累計數</t>
  </si>
  <si>
    <t>較上年同期</t>
  </si>
  <si>
    <t>增減值</t>
  </si>
  <si>
    <t>增減率</t>
  </si>
  <si>
    <r>
      <rPr>
        <sz val="12"/>
        <rFont val="標楷體"/>
        <family val="4"/>
        <charset val="136"/>
      </rPr>
      <t>較上年同期</t>
    </r>
  </si>
  <si>
    <t>新 北 市</t>
  </si>
  <si>
    <t>臺 北 市</t>
  </si>
  <si>
    <t>桃 園 市</t>
  </si>
  <si>
    <t>臺 中 市</t>
  </si>
  <si>
    <t>臺 南 市</t>
  </si>
  <si>
    <t>高 雄 市</t>
  </si>
  <si>
    <t>宜 蘭 縣</t>
  </si>
  <si>
    <t>新 竹 縣</t>
  </si>
  <si>
    <t>苗 栗 縣</t>
  </si>
  <si>
    <t>彰 化 縣</t>
  </si>
  <si>
    <t>南 投 縣</t>
  </si>
  <si>
    <t>雲 林 縣</t>
  </si>
  <si>
    <t>嘉 義 縣</t>
  </si>
  <si>
    <t>屏 東 縣</t>
  </si>
  <si>
    <t>臺 東 縣</t>
  </si>
  <si>
    <t>花 蓮 縣</t>
  </si>
  <si>
    <t>澎 湖 縣</t>
  </si>
  <si>
    <t>基 隆 市</t>
  </si>
  <si>
    <t>新 竹 市</t>
  </si>
  <si>
    <t>嘉 義 市</t>
  </si>
  <si>
    <t>金 門 縣</t>
  </si>
  <si>
    <t>連 江 縣</t>
  </si>
  <si>
    <t xml:space="preserve">     --</t>
  </si>
  <si>
    <t xml:space="preserve">說明：房地合一課徵所得稅係自105年1月實施。															</t>
  </si>
  <si>
    <t>總　　計</t>
  </si>
  <si>
    <t>114年11月</t>
  </si>
  <si>
    <t>表8、房地合一課徵所得稅實徵淨額統計表(初步統計)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</si>
</sst>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7" formatCode="#,###,##0\ "/>
    <numFmt numFmtId="178" formatCode="#,##0.0\ "/>
    <numFmt numFmtId="180" formatCode="#,##0.0"/>
  </numFmts>
  <fonts count="3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1"/>
      <color indexed="8"/>
      <name val="Times New Roman"/>
      <family val="1"/>
    </font>
    <font>
      <sz val="11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1"/>
      <name val="Times New Roman"/>
      <family val="1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0"/>
      <color theme="1"/>
      <name val="標楷體"/>
      <family val="4"/>
      <charset val="136"/>
    </font>
    <font>
      <sz val="11"/>
      <color theme="1"/>
      <name val="Times New Roman"/>
      <family val="1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CDB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0" fillId="2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23" fillId="22" borderId="19" applyNumberFormat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178" fontId="5" fillId="0" borderId="1" xfId="0" applyNumberFormat="1" applyFont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33" borderId="6" xfId="0" applyFont="1" applyFill="1" applyBorder="1" applyAlignment="1">
      <alignment horizontal="center" vertical="center"/>
    </xf>
    <xf numFmtId="177" fontId="6" fillId="0" borderId="3" xfId="19" applyNumberFormat="1" applyFont="1" applyFill="1" applyBorder="1" applyAlignment="1">
      <alignment horizontal="right" vertical="center"/>
    </xf>
    <xf numFmtId="177" fontId="6" fillId="0" borderId="0" xfId="19" applyNumberFormat="1" applyFont="1" applyFill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7" fontId="6" fillId="33" borderId="3" xfId="19" applyNumberFormat="1" applyFont="1" applyFill="1" applyBorder="1" applyAlignment="1">
      <alignment horizontal="right" vertical="center"/>
    </xf>
    <xf numFmtId="177" fontId="6" fillId="33" borderId="0" xfId="19" applyNumberFormat="1" applyFont="1" applyFill="1" applyBorder="1" applyAlignment="1">
      <alignment horizontal="right" vertical="center"/>
    </xf>
    <xf numFmtId="178" fontId="6" fillId="33" borderId="0" xfId="0" applyNumberFormat="1" applyFont="1" applyFill="1" applyAlignment="1">
      <alignment horizontal="right" vertical="center"/>
    </xf>
    <xf numFmtId="177" fontId="6" fillId="0" borderId="4" xfId="19" applyNumberFormat="1" applyFont="1" applyFill="1" applyBorder="1" applyAlignment="1">
      <alignment horizontal="right" vertical="center"/>
    </xf>
    <xf numFmtId="177" fontId="6" fillId="0" borderId="5" xfId="19" applyNumberFormat="1" applyFont="1" applyFill="1" applyBorder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0" fontId="30" fillId="0" borderId="8" xfId="0" applyFont="1" applyBorder="1" applyAlignment="1">
      <alignment horizontal="center" vertical="center"/>
    </xf>
    <xf numFmtId="177" fontId="6" fillId="0" borderId="9" xfId="19" applyNumberFormat="1" applyFont="1" applyFill="1" applyBorder="1" applyAlignment="1">
      <alignment horizontal="right" vertical="center"/>
    </xf>
    <xf numFmtId="177" fontId="6" fillId="0" borderId="2" xfId="19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31" fillId="0" borderId="2" xfId="0" applyFont="1" applyBorder="1" applyAlignment="1">
      <alignment vertical="top"/>
    </xf>
    <xf numFmtId="0" fontId="0" fillId="0" borderId="2" xfId="0" applyBorder="1">
      <alignment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7" fontId="29" fillId="0" borderId="9" xfId="0" applyNumberFormat="1" applyFont="1" applyBorder="1">
      <alignment vertical="center"/>
    </xf>
    <xf numFmtId="177" fontId="29" fillId="0" borderId="0" xfId="0" applyNumberFormat="1" applyFont="1">
      <alignment vertical="center"/>
    </xf>
    <xf numFmtId="180" fontId="29" fillId="0" borderId="5" xfId="0" applyNumberFormat="1" applyFont="1" applyBorder="1" applyAlignment="1">
      <alignment horizontal="right" vertical="center"/>
    </xf>
    <xf numFmtId="178" fontId="29" fillId="0" borderId="0" xfId="0" applyNumberFormat="1" applyFont="1" applyAlignment="1">
      <alignment horizontal="right" vertical="center"/>
    </xf>
    <xf numFmtId="178" fontId="29" fillId="0" borderId="6" xfId="0" applyNumberFormat="1" applyFont="1" applyBorder="1" applyAlignment="1">
      <alignment horizontal="right" vertical="center"/>
    </xf>
    <xf numFmtId="177" fontId="29" fillId="0" borderId="2" xfId="0" applyNumberFormat="1" applyFont="1" applyBorder="1">
      <alignment vertical="center"/>
    </xf>
    <xf numFmtId="178" fontId="29" fillId="0" borderId="2" xfId="0" applyNumberFormat="1" applyFont="1" applyBorder="1" applyAlignment="1">
      <alignment horizontal="right" vertical="center"/>
    </xf>
    <xf numFmtId="177" fontId="29" fillId="0" borderId="3" xfId="0" applyNumberFormat="1" applyFont="1" applyBorder="1">
      <alignment vertical="center"/>
    </xf>
    <xf numFmtId="177" fontId="29" fillId="33" borderId="3" xfId="0" applyNumberFormat="1" applyFont="1" applyFill="1" applyBorder="1">
      <alignment vertical="center"/>
    </xf>
    <xf numFmtId="177" fontId="29" fillId="33" borderId="0" xfId="0" applyNumberFormat="1" applyFont="1" applyFill="1">
      <alignment vertical="center"/>
    </xf>
    <xf numFmtId="178" fontId="29" fillId="33" borderId="0" xfId="0" applyNumberFormat="1" applyFont="1" applyFill="1" applyAlignment="1">
      <alignment horizontal="right" vertical="center"/>
    </xf>
    <xf numFmtId="178" fontId="29" fillId="33" borderId="6" xfId="0" applyNumberFormat="1" applyFont="1" applyFill="1" applyBorder="1" applyAlignment="1">
      <alignment horizontal="right" vertical="center"/>
    </xf>
    <xf numFmtId="177" fontId="29" fillId="0" borderId="4" xfId="0" applyNumberFormat="1" applyFont="1" applyBorder="1">
      <alignment vertical="center"/>
    </xf>
    <xf numFmtId="177" fontId="29" fillId="0" borderId="5" xfId="0" applyNumberFormat="1" applyFont="1" applyBorder="1">
      <alignment vertical="center"/>
    </xf>
    <xf numFmtId="178" fontId="29" fillId="0" borderId="5" xfId="0" applyNumberFormat="1" applyFont="1" applyBorder="1" applyAlignment="1">
      <alignment horizontal="right" vertical="center"/>
    </xf>
    <xf numFmtId="178" fontId="29" fillId="0" borderId="7" xfId="0" applyNumberFormat="1" applyFont="1" applyBorder="1" applyAlignment="1">
      <alignment horizontal="right"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千分位" xfId="19" builtinId="3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Normal="100" workbookViewId="0">
      <selection sqref="A1:P1"/>
    </sheetView>
  </sheetViews>
  <sheetFormatPr defaultColWidth="8.875" defaultRowHeight="15.75" x14ac:dyDescent="0.25"/>
  <cols>
    <col min="1" max="3" width="10.625" style="1" customWidth="1"/>
    <col min="4" max="4" width="7.625" style="1" customWidth="1"/>
    <col min="5" max="6" width="10.625" style="1" customWidth="1"/>
    <col min="7" max="7" width="7.625" style="1" customWidth="1"/>
    <col min="8" max="9" width="10.625" style="1" customWidth="1"/>
    <col min="10" max="10" width="7.625" style="1" customWidth="1"/>
    <col min="11" max="12" width="10.625" style="1" customWidth="1"/>
    <col min="13" max="13" width="7.625" style="1" customWidth="1"/>
    <col min="14" max="15" width="10.625" style="1" customWidth="1"/>
    <col min="16" max="16" width="7.625" style="1" customWidth="1"/>
    <col min="17" max="16384" width="8.875" style="1"/>
  </cols>
  <sheetData>
    <row r="1" spans="1:16" ht="24.95" customHeight="1" x14ac:dyDescent="0.25">
      <c r="A1" s="30" t="s">
        <v>38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18.95" customHeight="1" x14ac:dyDescent="0.25">
      <c r="A2" s="31" t="s">
        <v>37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18.95" customHeight="1" x14ac:dyDescent="0.25">
      <c r="G3" s="3"/>
      <c r="P3" s="3" t="s">
        <v>2</v>
      </c>
    </row>
    <row r="4" spans="1:16" ht="18.95" customHeight="1" x14ac:dyDescent="0.25">
      <c r="A4" s="32" t="s">
        <v>1</v>
      </c>
      <c r="B4" s="36" t="s">
        <v>3</v>
      </c>
      <c r="C4" s="36"/>
      <c r="D4" s="36"/>
      <c r="E4" s="36"/>
      <c r="F4" s="36"/>
      <c r="G4" s="38"/>
      <c r="H4" s="36" t="s">
        <v>4</v>
      </c>
      <c r="I4" s="35"/>
      <c r="J4" s="35"/>
      <c r="K4" s="35"/>
      <c r="L4" s="35"/>
      <c r="M4" s="35"/>
      <c r="N4" s="36" t="s">
        <v>5</v>
      </c>
      <c r="O4" s="36"/>
      <c r="P4" s="38"/>
    </row>
    <row r="5" spans="1:16" ht="18.95" customHeight="1" x14ac:dyDescent="0.25">
      <c r="A5" s="33"/>
      <c r="B5" s="39" t="s">
        <v>6</v>
      </c>
      <c r="C5" s="40"/>
      <c r="D5" s="41"/>
      <c r="E5" s="39" t="s">
        <v>7</v>
      </c>
      <c r="F5" s="40"/>
      <c r="G5" s="41"/>
      <c r="H5" s="39" t="s">
        <v>6</v>
      </c>
      <c r="I5" s="40"/>
      <c r="J5" s="41"/>
      <c r="K5" s="39" t="s">
        <v>7</v>
      </c>
      <c r="L5" s="40"/>
      <c r="M5" s="41"/>
      <c r="N5" s="39" t="s">
        <v>7</v>
      </c>
      <c r="O5" s="40"/>
      <c r="P5" s="40"/>
    </row>
    <row r="6" spans="1:16" ht="18.95" customHeight="1" x14ac:dyDescent="0.25">
      <c r="A6" s="33"/>
      <c r="B6" s="27"/>
      <c r="C6" s="36" t="s">
        <v>0</v>
      </c>
      <c r="D6" s="36"/>
      <c r="E6" s="26"/>
      <c r="F6" s="36" t="s">
        <v>8</v>
      </c>
      <c r="G6" s="38"/>
      <c r="H6" s="27"/>
      <c r="I6" s="36" t="s">
        <v>0</v>
      </c>
      <c r="J6" s="35"/>
      <c r="K6" s="26"/>
      <c r="L6" s="35" t="s">
        <v>11</v>
      </c>
      <c r="M6" s="35"/>
      <c r="N6" s="26"/>
      <c r="O6" s="36" t="s">
        <v>8</v>
      </c>
      <c r="P6" s="37"/>
    </row>
    <row r="7" spans="1:16" ht="18.95" customHeight="1" x14ac:dyDescent="0.25">
      <c r="A7" s="34"/>
      <c r="B7" s="25"/>
      <c r="C7" s="24" t="s">
        <v>9</v>
      </c>
      <c r="D7" s="24" t="s">
        <v>10</v>
      </c>
      <c r="E7" s="23"/>
      <c r="F7" s="24" t="s">
        <v>9</v>
      </c>
      <c r="G7" s="24" t="s">
        <v>10</v>
      </c>
      <c r="H7" s="25"/>
      <c r="I7" s="24" t="s">
        <v>9</v>
      </c>
      <c r="J7" s="24" t="s">
        <v>10</v>
      </c>
      <c r="K7" s="23"/>
      <c r="L7" s="24" t="s">
        <v>9</v>
      </c>
      <c r="M7" s="24" t="s">
        <v>10</v>
      </c>
      <c r="N7" s="23"/>
      <c r="O7" s="24" t="s">
        <v>9</v>
      </c>
      <c r="P7" s="22" t="s">
        <v>10</v>
      </c>
    </row>
    <row r="8" spans="1:16" ht="18.95" customHeight="1" x14ac:dyDescent="0.25">
      <c r="A8" s="19" t="s">
        <v>36</v>
      </c>
      <c r="B8" s="20">
        <v>4142035</v>
      </c>
      <c r="C8" s="21">
        <v>-1063856</v>
      </c>
      <c r="D8" s="6">
        <v>-20.399999999999999</v>
      </c>
      <c r="E8" s="21">
        <v>87391523</v>
      </c>
      <c r="F8" s="21">
        <v>-3556121</v>
      </c>
      <c r="G8" s="6">
        <v>-3.9</v>
      </c>
      <c r="H8" s="42">
        <v>4142035</v>
      </c>
      <c r="I8" s="43">
        <v>-1063856</v>
      </c>
      <c r="J8" s="45">
        <v>-20.399999999999999</v>
      </c>
      <c r="K8" s="43">
        <v>47431603</v>
      </c>
      <c r="L8" s="43">
        <v>-14372931</v>
      </c>
      <c r="M8" s="46">
        <v>-23.3</v>
      </c>
      <c r="N8" s="42">
        <v>39959920</v>
      </c>
      <c r="O8" s="47">
        <v>10816810</v>
      </c>
      <c r="P8" s="48">
        <v>37.1</v>
      </c>
    </row>
    <row r="9" spans="1:16" ht="18.95" customHeight="1" x14ac:dyDescent="0.25">
      <c r="A9" s="7" t="s">
        <v>12</v>
      </c>
      <c r="B9" s="10">
        <v>1334586</v>
      </c>
      <c r="C9" s="11">
        <v>349394</v>
      </c>
      <c r="D9" s="12">
        <v>35.5</v>
      </c>
      <c r="E9" s="11">
        <v>18925885</v>
      </c>
      <c r="F9" s="11">
        <v>4133823</v>
      </c>
      <c r="G9" s="12">
        <v>27.9</v>
      </c>
      <c r="H9" s="49">
        <v>1334586</v>
      </c>
      <c r="I9" s="43">
        <v>349394</v>
      </c>
      <c r="J9" s="45">
        <v>35.5</v>
      </c>
      <c r="K9" s="43">
        <v>13066690</v>
      </c>
      <c r="L9" s="43">
        <v>1788251</v>
      </c>
      <c r="M9" s="46">
        <v>15.9</v>
      </c>
      <c r="N9" s="49">
        <v>5859195</v>
      </c>
      <c r="O9" s="43">
        <v>2345572</v>
      </c>
      <c r="P9" s="45">
        <v>66.8</v>
      </c>
    </row>
    <row r="10" spans="1:16" ht="18.95" customHeight="1" x14ac:dyDescent="0.25">
      <c r="A10" s="9" t="s">
        <v>13</v>
      </c>
      <c r="B10" s="13">
        <v>471758</v>
      </c>
      <c r="C10" s="14">
        <v>-17878</v>
      </c>
      <c r="D10" s="15">
        <v>-3.7</v>
      </c>
      <c r="E10" s="14">
        <v>16848107</v>
      </c>
      <c r="F10" s="14">
        <v>901743</v>
      </c>
      <c r="G10" s="15">
        <v>5.7</v>
      </c>
      <c r="H10" s="50">
        <v>471758</v>
      </c>
      <c r="I10" s="51">
        <v>-17878</v>
      </c>
      <c r="J10" s="52">
        <v>-3.7</v>
      </c>
      <c r="K10" s="51">
        <v>5022079</v>
      </c>
      <c r="L10" s="51">
        <v>-1755825</v>
      </c>
      <c r="M10" s="53">
        <v>-25.9</v>
      </c>
      <c r="N10" s="50">
        <v>11826028</v>
      </c>
      <c r="O10" s="51">
        <v>2657568</v>
      </c>
      <c r="P10" s="52">
        <v>29</v>
      </c>
    </row>
    <row r="11" spans="1:16" ht="18.95" customHeight="1" x14ac:dyDescent="0.25">
      <c r="A11" s="7" t="s">
        <v>14</v>
      </c>
      <c r="B11" s="10">
        <v>296747</v>
      </c>
      <c r="C11" s="11">
        <v>-484862</v>
      </c>
      <c r="D11" s="12">
        <v>-62</v>
      </c>
      <c r="E11" s="11">
        <v>8714724</v>
      </c>
      <c r="F11" s="11">
        <v>-1614764</v>
      </c>
      <c r="G11" s="12">
        <v>-15.6</v>
      </c>
      <c r="H11" s="49">
        <v>296747</v>
      </c>
      <c r="I11" s="43">
        <v>-484862</v>
      </c>
      <c r="J11" s="45">
        <v>-62</v>
      </c>
      <c r="K11" s="43">
        <v>5409245</v>
      </c>
      <c r="L11" s="43">
        <v>-2237200</v>
      </c>
      <c r="M11" s="46">
        <v>-29.3</v>
      </c>
      <c r="N11" s="49">
        <v>3305479</v>
      </c>
      <c r="O11" s="43">
        <v>622436</v>
      </c>
      <c r="P11" s="45">
        <v>23.2</v>
      </c>
    </row>
    <row r="12" spans="1:16" ht="18.95" customHeight="1" x14ac:dyDescent="0.25">
      <c r="A12" s="7" t="s">
        <v>15</v>
      </c>
      <c r="B12" s="10">
        <v>738375</v>
      </c>
      <c r="C12" s="11">
        <v>-250900</v>
      </c>
      <c r="D12" s="12">
        <v>-25.4</v>
      </c>
      <c r="E12" s="11">
        <v>14178608</v>
      </c>
      <c r="F12" s="11">
        <v>-2473774</v>
      </c>
      <c r="G12" s="12">
        <v>-14.9</v>
      </c>
      <c r="H12" s="49">
        <v>738375</v>
      </c>
      <c r="I12" s="43">
        <v>-250900</v>
      </c>
      <c r="J12" s="45">
        <v>-25.4</v>
      </c>
      <c r="K12" s="43">
        <v>8156743</v>
      </c>
      <c r="L12" s="43">
        <v>-3504126</v>
      </c>
      <c r="M12" s="46">
        <v>-30.1</v>
      </c>
      <c r="N12" s="49">
        <v>6021865</v>
      </c>
      <c r="O12" s="43">
        <v>1030352</v>
      </c>
      <c r="P12" s="45">
        <v>20.6</v>
      </c>
    </row>
    <row r="13" spans="1:16" ht="18.95" customHeight="1" x14ac:dyDescent="0.25">
      <c r="A13" s="9" t="s">
        <v>16</v>
      </c>
      <c r="B13" s="13">
        <v>247868</v>
      </c>
      <c r="C13" s="14">
        <v>-8547</v>
      </c>
      <c r="D13" s="15">
        <v>-3.3</v>
      </c>
      <c r="E13" s="14">
        <v>4274790</v>
      </c>
      <c r="F13" s="14">
        <v>-780408</v>
      </c>
      <c r="G13" s="15">
        <v>-15.4</v>
      </c>
      <c r="H13" s="50">
        <v>247868</v>
      </c>
      <c r="I13" s="51">
        <v>-8547</v>
      </c>
      <c r="J13" s="52">
        <v>-3.3</v>
      </c>
      <c r="K13" s="51">
        <v>2659581</v>
      </c>
      <c r="L13" s="51">
        <v>-1060881</v>
      </c>
      <c r="M13" s="53">
        <v>-28.5</v>
      </c>
      <c r="N13" s="50">
        <v>1615209</v>
      </c>
      <c r="O13" s="51">
        <v>280473</v>
      </c>
      <c r="P13" s="52">
        <v>21</v>
      </c>
    </row>
    <row r="14" spans="1:16" ht="18.95" customHeight="1" x14ac:dyDescent="0.25">
      <c r="A14" s="7" t="s">
        <v>17</v>
      </c>
      <c r="B14" s="10">
        <v>603827</v>
      </c>
      <c r="C14" s="11">
        <v>-89143</v>
      </c>
      <c r="D14" s="12">
        <v>-12.9</v>
      </c>
      <c r="E14" s="11">
        <v>11885503</v>
      </c>
      <c r="F14" s="11">
        <v>-758693</v>
      </c>
      <c r="G14" s="12">
        <v>-6</v>
      </c>
      <c r="H14" s="49">
        <v>603827</v>
      </c>
      <c r="I14" s="43">
        <v>-89143</v>
      </c>
      <c r="J14" s="45">
        <v>-12.9</v>
      </c>
      <c r="K14" s="43">
        <v>6214466</v>
      </c>
      <c r="L14" s="43">
        <v>-2810800</v>
      </c>
      <c r="M14" s="46">
        <v>-31.1</v>
      </c>
      <c r="N14" s="49">
        <v>5671037</v>
      </c>
      <c r="O14" s="43">
        <v>2052107</v>
      </c>
      <c r="P14" s="45">
        <v>56.7</v>
      </c>
    </row>
    <row r="15" spans="1:16" ht="18.95" customHeight="1" x14ac:dyDescent="0.25">
      <c r="A15" s="7" t="s">
        <v>18</v>
      </c>
      <c r="B15" s="10">
        <v>44248</v>
      </c>
      <c r="C15" s="11">
        <v>582</v>
      </c>
      <c r="D15" s="12">
        <v>1.3</v>
      </c>
      <c r="E15" s="11">
        <v>592398</v>
      </c>
      <c r="F15" s="11">
        <v>-40502</v>
      </c>
      <c r="G15" s="12">
        <v>-6.4</v>
      </c>
      <c r="H15" s="49">
        <v>44248</v>
      </c>
      <c r="I15" s="43">
        <v>582</v>
      </c>
      <c r="J15" s="45">
        <v>1.3</v>
      </c>
      <c r="K15" s="43">
        <v>333389</v>
      </c>
      <c r="L15" s="43">
        <v>-119173</v>
      </c>
      <c r="M15" s="46">
        <v>-26.3</v>
      </c>
      <c r="N15" s="49">
        <v>259009</v>
      </c>
      <c r="O15" s="43">
        <v>78671</v>
      </c>
      <c r="P15" s="45">
        <v>43.6</v>
      </c>
    </row>
    <row r="16" spans="1:16" ht="18.95" customHeight="1" x14ac:dyDescent="0.25">
      <c r="A16" s="9" t="s">
        <v>19</v>
      </c>
      <c r="B16" s="13">
        <v>76120</v>
      </c>
      <c r="C16" s="14">
        <v>-116749</v>
      </c>
      <c r="D16" s="15">
        <v>-60.5</v>
      </c>
      <c r="E16" s="14">
        <v>2227891</v>
      </c>
      <c r="F16" s="14">
        <v>-931818</v>
      </c>
      <c r="G16" s="15">
        <v>-29.5</v>
      </c>
      <c r="H16" s="50">
        <v>76120</v>
      </c>
      <c r="I16" s="51">
        <v>-116749</v>
      </c>
      <c r="J16" s="52">
        <v>-60.5</v>
      </c>
      <c r="K16" s="51">
        <v>1047484</v>
      </c>
      <c r="L16" s="51">
        <v>-1405956</v>
      </c>
      <c r="M16" s="53">
        <v>-57.3</v>
      </c>
      <c r="N16" s="50">
        <v>1180407</v>
      </c>
      <c r="O16" s="51">
        <v>474138</v>
      </c>
      <c r="P16" s="52">
        <v>67.099999999999994</v>
      </c>
    </row>
    <row r="17" spans="1:16" ht="18.95" customHeight="1" x14ac:dyDescent="0.25">
      <c r="A17" s="7" t="s">
        <v>20</v>
      </c>
      <c r="B17" s="10">
        <v>37551</v>
      </c>
      <c r="C17" s="11">
        <v>-43955</v>
      </c>
      <c r="D17" s="12">
        <v>-53.9</v>
      </c>
      <c r="E17" s="11">
        <v>877821</v>
      </c>
      <c r="F17" s="11">
        <v>-330736</v>
      </c>
      <c r="G17" s="12">
        <v>-27.4</v>
      </c>
      <c r="H17" s="49">
        <v>37551</v>
      </c>
      <c r="I17" s="43">
        <v>-43955</v>
      </c>
      <c r="J17" s="45">
        <v>-53.9</v>
      </c>
      <c r="K17" s="43">
        <v>525157</v>
      </c>
      <c r="L17" s="43">
        <v>-444641</v>
      </c>
      <c r="M17" s="46">
        <v>-45.8</v>
      </c>
      <c r="N17" s="49">
        <v>352664</v>
      </c>
      <c r="O17" s="43">
        <v>113905</v>
      </c>
      <c r="P17" s="45">
        <v>47.7</v>
      </c>
    </row>
    <row r="18" spans="1:16" ht="18.95" customHeight="1" x14ac:dyDescent="0.25">
      <c r="A18" s="7" t="s">
        <v>21</v>
      </c>
      <c r="B18" s="10">
        <v>77651</v>
      </c>
      <c r="C18" s="11">
        <v>-7404</v>
      </c>
      <c r="D18" s="12">
        <v>-8.6999999999999993</v>
      </c>
      <c r="E18" s="11">
        <v>2268158</v>
      </c>
      <c r="F18" s="11">
        <v>165764</v>
      </c>
      <c r="G18" s="12">
        <v>7.9</v>
      </c>
      <c r="H18" s="49">
        <v>77651</v>
      </c>
      <c r="I18" s="43">
        <v>-7404</v>
      </c>
      <c r="J18" s="45">
        <v>-8.6999999999999993</v>
      </c>
      <c r="K18" s="43">
        <v>1040128</v>
      </c>
      <c r="L18" s="43">
        <v>-294671</v>
      </c>
      <c r="M18" s="46">
        <v>-22.1</v>
      </c>
      <c r="N18" s="49">
        <v>1228030</v>
      </c>
      <c r="O18" s="43">
        <v>460435</v>
      </c>
      <c r="P18" s="45">
        <v>60</v>
      </c>
    </row>
    <row r="19" spans="1:16" ht="18.95" customHeight="1" x14ac:dyDescent="0.25">
      <c r="A19" s="9" t="s">
        <v>22</v>
      </c>
      <c r="B19" s="13">
        <v>17591</v>
      </c>
      <c r="C19" s="14">
        <v>-32275</v>
      </c>
      <c r="D19" s="15">
        <v>-64.7</v>
      </c>
      <c r="E19" s="14">
        <v>524964</v>
      </c>
      <c r="F19" s="14">
        <v>-79773</v>
      </c>
      <c r="G19" s="15">
        <v>-13.2</v>
      </c>
      <c r="H19" s="50">
        <v>17591</v>
      </c>
      <c r="I19" s="51">
        <v>-32275</v>
      </c>
      <c r="J19" s="52">
        <v>-64.7</v>
      </c>
      <c r="K19" s="51">
        <v>380209</v>
      </c>
      <c r="L19" s="51">
        <v>-98989</v>
      </c>
      <c r="M19" s="53">
        <v>-20.7</v>
      </c>
      <c r="N19" s="50">
        <v>144755</v>
      </c>
      <c r="O19" s="51">
        <v>19216</v>
      </c>
      <c r="P19" s="52">
        <v>15.3</v>
      </c>
    </row>
    <row r="20" spans="1:16" ht="18.95" customHeight="1" x14ac:dyDescent="0.25">
      <c r="A20" s="7" t="s">
        <v>23</v>
      </c>
      <c r="B20" s="10">
        <v>30166</v>
      </c>
      <c r="C20" s="11">
        <v>-37887</v>
      </c>
      <c r="D20" s="12">
        <v>-55.7</v>
      </c>
      <c r="E20" s="11">
        <v>925341</v>
      </c>
      <c r="F20" s="11">
        <v>-308616</v>
      </c>
      <c r="G20" s="12">
        <v>-25</v>
      </c>
      <c r="H20" s="49">
        <v>30166</v>
      </c>
      <c r="I20" s="43">
        <v>-37887</v>
      </c>
      <c r="J20" s="45">
        <v>-55.7</v>
      </c>
      <c r="K20" s="43">
        <v>502890</v>
      </c>
      <c r="L20" s="43">
        <v>-362256</v>
      </c>
      <c r="M20" s="46">
        <v>-41.9</v>
      </c>
      <c r="N20" s="49">
        <v>422451</v>
      </c>
      <c r="O20" s="43">
        <v>53640</v>
      </c>
      <c r="P20" s="45">
        <v>14.5</v>
      </c>
    </row>
    <row r="21" spans="1:16" ht="18.95" customHeight="1" x14ac:dyDescent="0.25">
      <c r="A21" s="7" t="s">
        <v>24</v>
      </c>
      <c r="B21" s="10">
        <v>14273</v>
      </c>
      <c r="C21" s="11">
        <v>-21691</v>
      </c>
      <c r="D21" s="12">
        <v>-60.3</v>
      </c>
      <c r="E21" s="11">
        <v>511597</v>
      </c>
      <c r="F21" s="11">
        <v>19707</v>
      </c>
      <c r="G21" s="12">
        <v>4</v>
      </c>
      <c r="H21" s="49">
        <v>14273</v>
      </c>
      <c r="I21" s="43">
        <v>-21691</v>
      </c>
      <c r="J21" s="45">
        <v>-60.3</v>
      </c>
      <c r="K21" s="43">
        <v>313760</v>
      </c>
      <c r="L21" s="43">
        <v>-98132</v>
      </c>
      <c r="M21" s="46">
        <v>-23.8</v>
      </c>
      <c r="N21" s="49">
        <v>197837</v>
      </c>
      <c r="O21" s="43">
        <v>117839</v>
      </c>
      <c r="P21" s="45">
        <v>147.30000000000001</v>
      </c>
    </row>
    <row r="22" spans="1:16" ht="18.95" customHeight="1" x14ac:dyDescent="0.25">
      <c r="A22" s="9" t="s">
        <v>25</v>
      </c>
      <c r="B22" s="13">
        <v>27373</v>
      </c>
      <c r="C22" s="14">
        <v>-63135</v>
      </c>
      <c r="D22" s="15">
        <v>-69.8</v>
      </c>
      <c r="E22" s="14">
        <v>820804</v>
      </c>
      <c r="F22" s="14">
        <v>-364591</v>
      </c>
      <c r="G22" s="15">
        <v>-30.8</v>
      </c>
      <c r="H22" s="50">
        <v>27373</v>
      </c>
      <c r="I22" s="51">
        <v>-63135</v>
      </c>
      <c r="J22" s="52">
        <v>-69.8</v>
      </c>
      <c r="K22" s="51">
        <v>525262</v>
      </c>
      <c r="L22" s="51">
        <v>-454883</v>
      </c>
      <c r="M22" s="53">
        <v>-46.4</v>
      </c>
      <c r="N22" s="50">
        <v>295542</v>
      </c>
      <c r="O22" s="51">
        <v>90292</v>
      </c>
      <c r="P22" s="52">
        <v>44</v>
      </c>
    </row>
    <row r="23" spans="1:16" ht="18.95" customHeight="1" x14ac:dyDescent="0.25">
      <c r="A23" s="7" t="s">
        <v>26</v>
      </c>
      <c r="B23" s="10">
        <v>7171</v>
      </c>
      <c r="C23" s="11">
        <v>-2379</v>
      </c>
      <c r="D23" s="12">
        <v>-24.9</v>
      </c>
      <c r="E23" s="11">
        <v>176631</v>
      </c>
      <c r="F23" s="11">
        <v>-69813</v>
      </c>
      <c r="G23" s="12">
        <v>-28.3</v>
      </c>
      <c r="H23" s="49">
        <v>7171</v>
      </c>
      <c r="I23" s="43">
        <v>-2379</v>
      </c>
      <c r="J23" s="45">
        <v>-24.9</v>
      </c>
      <c r="K23" s="43">
        <v>112053</v>
      </c>
      <c r="L23" s="43">
        <v>-57339</v>
      </c>
      <c r="M23" s="46">
        <v>-33.799999999999997</v>
      </c>
      <c r="N23" s="49">
        <v>64578</v>
      </c>
      <c r="O23" s="43">
        <v>-12474</v>
      </c>
      <c r="P23" s="45">
        <v>-16.2</v>
      </c>
    </row>
    <row r="24" spans="1:16" ht="18.95" customHeight="1" x14ac:dyDescent="0.25">
      <c r="A24" s="7" t="s">
        <v>27</v>
      </c>
      <c r="B24" s="10">
        <v>8196</v>
      </c>
      <c r="C24" s="11">
        <v>-14476</v>
      </c>
      <c r="D24" s="12">
        <v>-63.8</v>
      </c>
      <c r="E24" s="11">
        <v>318064</v>
      </c>
      <c r="F24" s="11">
        <v>-14019</v>
      </c>
      <c r="G24" s="12">
        <v>-4.2</v>
      </c>
      <c r="H24" s="49">
        <v>8196</v>
      </c>
      <c r="I24" s="43">
        <v>-14476</v>
      </c>
      <c r="J24" s="45">
        <v>-63.8</v>
      </c>
      <c r="K24" s="43">
        <v>189724</v>
      </c>
      <c r="L24" s="43">
        <v>-50681</v>
      </c>
      <c r="M24" s="46">
        <v>-21.1</v>
      </c>
      <c r="N24" s="49">
        <v>128340</v>
      </c>
      <c r="O24" s="43">
        <v>36662</v>
      </c>
      <c r="P24" s="45">
        <v>40</v>
      </c>
    </row>
    <row r="25" spans="1:16" ht="18.95" customHeight="1" x14ac:dyDescent="0.25">
      <c r="A25" s="9" t="s">
        <v>28</v>
      </c>
      <c r="B25" s="13">
        <v>3648</v>
      </c>
      <c r="C25" s="14">
        <v>-9458</v>
      </c>
      <c r="D25" s="15">
        <v>-72.2</v>
      </c>
      <c r="E25" s="14">
        <v>83056</v>
      </c>
      <c r="F25" s="14">
        <v>-38768</v>
      </c>
      <c r="G25" s="15">
        <v>-31.8</v>
      </c>
      <c r="H25" s="50">
        <v>3648</v>
      </c>
      <c r="I25" s="51">
        <v>-9458</v>
      </c>
      <c r="J25" s="52">
        <v>-72.2</v>
      </c>
      <c r="K25" s="51">
        <v>56984</v>
      </c>
      <c r="L25" s="51">
        <v>-58943</v>
      </c>
      <c r="M25" s="53">
        <v>-50.8</v>
      </c>
      <c r="N25" s="50">
        <v>26072</v>
      </c>
      <c r="O25" s="51">
        <v>20175</v>
      </c>
      <c r="P25" s="52">
        <v>342.1</v>
      </c>
    </row>
    <row r="26" spans="1:16" ht="18.95" customHeight="1" x14ac:dyDescent="0.25">
      <c r="A26" s="7" t="s">
        <v>29</v>
      </c>
      <c r="B26" s="10">
        <v>18444</v>
      </c>
      <c r="C26" s="11">
        <v>-10203</v>
      </c>
      <c r="D26" s="12">
        <v>-35.6</v>
      </c>
      <c r="E26" s="11">
        <v>280170</v>
      </c>
      <c r="F26" s="11">
        <v>-62296</v>
      </c>
      <c r="G26" s="12">
        <v>-18.2</v>
      </c>
      <c r="H26" s="49">
        <v>18444</v>
      </c>
      <c r="I26" s="43">
        <v>-10203</v>
      </c>
      <c r="J26" s="45">
        <v>-35.6</v>
      </c>
      <c r="K26" s="43">
        <v>272751</v>
      </c>
      <c r="L26" s="43">
        <v>-57395</v>
      </c>
      <c r="M26" s="46">
        <v>-17.399999999999999</v>
      </c>
      <c r="N26" s="49">
        <v>7419</v>
      </c>
      <c r="O26" s="43">
        <v>-4901</v>
      </c>
      <c r="P26" s="45">
        <v>-39.799999999999997</v>
      </c>
    </row>
    <row r="27" spans="1:16" ht="18.95" customHeight="1" x14ac:dyDescent="0.25">
      <c r="A27" s="7" t="s">
        <v>30</v>
      </c>
      <c r="B27" s="10">
        <v>49085</v>
      </c>
      <c r="C27" s="11">
        <v>-182946</v>
      </c>
      <c r="D27" s="12">
        <v>-78.8</v>
      </c>
      <c r="E27" s="11">
        <v>2179456</v>
      </c>
      <c r="F27" s="11">
        <v>-810800</v>
      </c>
      <c r="G27" s="12">
        <v>-27.1</v>
      </c>
      <c r="H27" s="49">
        <v>49085</v>
      </c>
      <c r="I27" s="43">
        <v>-182946</v>
      </c>
      <c r="J27" s="45">
        <v>-78.8</v>
      </c>
      <c r="K27" s="43">
        <v>1164154</v>
      </c>
      <c r="L27" s="43">
        <v>-1155397</v>
      </c>
      <c r="M27" s="46">
        <v>-49.8</v>
      </c>
      <c r="N27" s="49">
        <v>1015302</v>
      </c>
      <c r="O27" s="43">
        <v>344597</v>
      </c>
      <c r="P27" s="45">
        <v>51.4</v>
      </c>
    </row>
    <row r="28" spans="1:16" ht="18.95" customHeight="1" x14ac:dyDescent="0.25">
      <c r="A28" s="9" t="s">
        <v>31</v>
      </c>
      <c r="B28" s="13">
        <v>23824</v>
      </c>
      <c r="C28" s="14">
        <v>-16840</v>
      </c>
      <c r="D28" s="15">
        <v>-41.4</v>
      </c>
      <c r="E28" s="14">
        <v>643458</v>
      </c>
      <c r="F28" s="14">
        <v>-30366</v>
      </c>
      <c r="G28" s="15">
        <v>-4.5</v>
      </c>
      <c r="H28" s="50">
        <v>23824</v>
      </c>
      <c r="I28" s="51">
        <v>-16840</v>
      </c>
      <c r="J28" s="52">
        <v>-41.4</v>
      </c>
      <c r="K28" s="51">
        <v>324998</v>
      </c>
      <c r="L28" s="51">
        <v>-75997</v>
      </c>
      <c r="M28" s="53">
        <v>-19</v>
      </c>
      <c r="N28" s="50">
        <v>318460</v>
      </c>
      <c r="O28" s="51">
        <v>45631</v>
      </c>
      <c r="P28" s="52">
        <v>16.7</v>
      </c>
    </row>
    <row r="29" spans="1:16" ht="18.95" customHeight="1" x14ac:dyDescent="0.25">
      <c r="A29" s="7" t="s">
        <v>32</v>
      </c>
      <c r="B29" s="10">
        <v>12423</v>
      </c>
      <c r="C29" s="11">
        <v>-3906</v>
      </c>
      <c r="D29" s="12">
        <v>-23.9</v>
      </c>
      <c r="E29" s="11">
        <v>122331</v>
      </c>
      <c r="F29" s="11">
        <v>-73385</v>
      </c>
      <c r="G29" s="12">
        <v>-37.5</v>
      </c>
      <c r="H29" s="49">
        <v>12423</v>
      </c>
      <c r="I29" s="43">
        <v>-3906</v>
      </c>
      <c r="J29" s="45">
        <v>-23.9</v>
      </c>
      <c r="K29" s="43">
        <v>104207</v>
      </c>
      <c r="L29" s="43">
        <v>-61740</v>
      </c>
      <c r="M29" s="46">
        <v>-37.200000000000003</v>
      </c>
      <c r="N29" s="49">
        <v>18124</v>
      </c>
      <c r="O29" s="43">
        <v>-11645</v>
      </c>
      <c r="P29" s="45">
        <v>-39.1</v>
      </c>
    </row>
    <row r="30" spans="1:16" ht="18.95" customHeight="1" x14ac:dyDescent="0.25">
      <c r="A30" s="8" t="s">
        <v>33</v>
      </c>
      <c r="B30" s="16">
        <v>1110</v>
      </c>
      <c r="C30" s="17">
        <v>802</v>
      </c>
      <c r="D30" s="18">
        <v>260.39999999999998</v>
      </c>
      <c r="E30" s="17">
        <v>11766</v>
      </c>
      <c r="F30" s="17">
        <v>5964</v>
      </c>
      <c r="G30" s="18">
        <v>102.8</v>
      </c>
      <c r="H30" s="54">
        <v>1110</v>
      </c>
      <c r="I30" s="55">
        <v>802</v>
      </c>
      <c r="J30" s="56">
        <v>260.39999999999998</v>
      </c>
      <c r="K30" s="55">
        <v>9649</v>
      </c>
      <c r="L30" s="55">
        <v>3843</v>
      </c>
      <c r="M30" s="57">
        <v>66.2</v>
      </c>
      <c r="N30" s="54">
        <v>2117</v>
      </c>
      <c r="O30" s="55">
        <v>2121</v>
      </c>
      <c r="P30" s="44" t="s">
        <v>34</v>
      </c>
    </row>
    <row r="31" spans="1:16" ht="18.95" customHeight="1" x14ac:dyDescent="0.25">
      <c r="A31" s="28" t="str">
        <f>SUBSTITUTE(A32,CHAR(10),CHAR(10)&amp;"　　　")</f>
        <v xml:space="preserve">說明：房地合一課徵所得稅係自105年1月實施。															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ht="85.5" hidden="1" x14ac:dyDescent="0.25">
      <c r="A32" s="2" t="s">
        <v>35</v>
      </c>
      <c r="D32" s="4" t="e">
        <f>C32/(B32-C32)*100-100</f>
        <v>#DIV/0!</v>
      </c>
      <c r="G32" s="5" t="e">
        <f>F32/(E32-F32)*100-100</f>
        <v>#DIV/0!</v>
      </c>
    </row>
  </sheetData>
  <mergeCells count="17">
    <mergeCell ref="N5:P5"/>
    <mergeCell ref="F6:G6"/>
    <mergeCell ref="B5:D5"/>
    <mergeCell ref="E5:G5"/>
    <mergeCell ref="H5:J5"/>
    <mergeCell ref="K5:M5"/>
    <mergeCell ref="I6:J6"/>
    <mergeCell ref="A31:P31"/>
    <mergeCell ref="A1:P1"/>
    <mergeCell ref="A2:P2"/>
    <mergeCell ref="A4:A7"/>
    <mergeCell ref="L6:M6"/>
    <mergeCell ref="O6:P6"/>
    <mergeCell ref="B4:G4"/>
    <mergeCell ref="H4:M4"/>
    <mergeCell ref="N4:P4"/>
    <mergeCell ref="C6:D6"/>
  </mergeCells>
  <phoneticPr fontId="7" type="noConversion"/>
  <printOptions horizontalCentered="1"/>
  <pageMargins left="0.39370078740157483" right="0.39370078740157483" top="0.43307086614173229" bottom="0.3937007874015748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61201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2025-12-04T08:37:11Z</cp:lastPrinted>
  <dcterms:created xsi:type="dcterms:W3CDTF">2016-08-22T06:56:25Z</dcterms:created>
  <dcterms:modified xsi:type="dcterms:W3CDTF">2025-12-04T08:37:11Z</dcterms:modified>
</cp:coreProperties>
</file>